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D:\Aulas-2022-2023\RHidricos\"/>
    </mc:Choice>
  </mc:AlternateContent>
  <xr:revisionPtr revIDLastSave="0" documentId="13_ncr:1_{11E347DB-508C-4FBE-AF3A-B0688526B874}" xr6:coauthVersionLast="36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Regressão linear simples" sheetId="1" r:id="rId1"/>
    <sheet name="Razão normal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3" l="1"/>
  <c r="F41" i="3"/>
  <c r="E41" i="3"/>
  <c r="C41" i="3"/>
  <c r="E17" i="1" l="1"/>
  <c r="E10" i="1"/>
</calcChain>
</file>

<file path=xl/sharedStrings.xml><?xml version="1.0" encoding="utf-8"?>
<sst xmlns="http://schemas.openxmlformats.org/spreadsheetml/2006/main" count="62" uniqueCount="35">
  <si>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</si>
  <si>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</si>
  <si>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</si>
  <si>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</si>
  <si>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</si>
  <si>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</si>
  <si>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</si>
  <si>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</si>
  <si>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</si>
  <si>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</si>
  <si>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</si>
  <si>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</si>
  <si>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</si>
  <si>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</si>
  <si>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</si>
  <si>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</si>
  <si>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</si>
  <si>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</si>
  <si>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</si>
  <si>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</si>
  <si>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</si>
  <si>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</si>
  <si>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</si>
  <si>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</si>
  <si>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</si>
  <si>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1965/66</t>
  </si>
  <si>
    <t>Ano</t>
  </si>
  <si>
    <t>Precipitação annual (mm)</t>
  </si>
  <si>
    <t>Ano Hidrológico</t>
  </si>
  <si>
    <t>Precipitação anual EA (mm)</t>
  </si>
  <si>
    <t xml:space="preserve">Precipitação anual EB (mm) </t>
  </si>
  <si>
    <t>EA</t>
  </si>
  <si>
    <t>EB</t>
  </si>
  <si>
    <t>EC</t>
  </si>
  <si>
    <t>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</si>
</sst>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/>
    <xf numFmtId="0" fontId="0" fillId="0" borderId="0" xfId="0" applyAlignment="1">
      <alignment wrapText="1"/>
    </xf>
    <xf numFmtId="0" fontId="0" fillId="0" borderId="2" xfId="0" applyBorder="1"/>
    <xf numFmtId="164" fontId="1" fillId="0" borderId="2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1106780402449693"/>
                  <c:y val="-1.478638086905803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</c:trendlineLbl>
          </c:trendline>
          <c:xVal>
            <c:numRef>
              <c:f>'Regressão linear simples'!$D$33:$D$56</c:f>
              <c:numCache>
                <c:formatCode>0.0</c:formatCode>
                <c:ptCount val="24"/>
                <c:pt idx="0">
                  <c:v>908</c:v>
                </c:pt>
                <c:pt idx="1">
                  <c:v>615.9</c:v>
                </c:pt>
                <c:pt idx="2">
                  <c:v>580.9</c:v>
                </c:pt>
                <c:pt idx="3">
                  <c:v>964</c:v>
                </c:pt>
                <c:pt idx="4">
                  <c:v>770.4</c:v>
                </c:pt>
                <c:pt idx="5">
                  <c:v>611</c:v>
                </c:pt>
                <c:pt idx="6">
                  <c:v>394</c:v>
                </c:pt>
                <c:pt idx="7">
                  <c:v>439.4</c:v>
                </c:pt>
                <c:pt idx="8">
                  <c:v>624.5</c:v>
                </c:pt>
                <c:pt idx="9">
                  <c:v>507.8</c:v>
                </c:pt>
                <c:pt idx="10">
                  <c:v>734.4</c:v>
                </c:pt>
                <c:pt idx="11">
                  <c:v>886.5</c:v>
                </c:pt>
                <c:pt idx="12">
                  <c:v>895</c:v>
                </c:pt>
                <c:pt idx="13">
                  <c:v>343.6</c:v>
                </c:pt>
                <c:pt idx="14">
                  <c:v>621.9</c:v>
                </c:pt>
                <c:pt idx="15">
                  <c:v>378.8</c:v>
                </c:pt>
                <c:pt idx="16">
                  <c:v>629.6</c:v>
                </c:pt>
                <c:pt idx="17">
                  <c:v>637.1</c:v>
                </c:pt>
                <c:pt idx="18">
                  <c:v>514.9</c:v>
                </c:pt>
                <c:pt idx="19">
                  <c:v>531.6</c:v>
                </c:pt>
                <c:pt idx="20">
                  <c:v>818.5</c:v>
                </c:pt>
                <c:pt idx="21">
                  <c:v>560.20000000000005</c:v>
                </c:pt>
                <c:pt idx="22">
                  <c:v>644.1</c:v>
                </c:pt>
                <c:pt idx="23">
                  <c:v>628.6</c:v>
                </c:pt>
              </c:numCache>
            </c:numRef>
          </c:xVal>
          <c:yVal>
            <c:numRef>
              <c:f>'Regressão linear simples'!$E$33:$E$56</c:f>
              <c:numCache>
                <c:formatCode>0.0</c:formatCode>
                <c:ptCount val="24"/>
                <c:pt idx="0">
                  <c:v>1214.4000000000001</c:v>
                </c:pt>
                <c:pt idx="1">
                  <c:v>819.9</c:v>
                </c:pt>
                <c:pt idx="2">
                  <c:v>712.7</c:v>
                </c:pt>
                <c:pt idx="3">
                  <c:v>1086.3</c:v>
                </c:pt>
                <c:pt idx="4">
                  <c:v>997.5</c:v>
                </c:pt>
                <c:pt idx="5">
                  <c:v>750.2</c:v>
                </c:pt>
                <c:pt idx="6">
                  <c:v>623.29999999999995</c:v>
                </c:pt>
                <c:pt idx="7">
                  <c:v>644.20000000000005</c:v>
                </c:pt>
                <c:pt idx="8">
                  <c:v>588.79999999999995</c:v>
                </c:pt>
                <c:pt idx="9">
                  <c:v>557.1</c:v>
                </c:pt>
                <c:pt idx="10">
                  <c:v>1022</c:v>
                </c:pt>
                <c:pt idx="11">
                  <c:v>1095.4000000000001</c:v>
                </c:pt>
                <c:pt idx="12">
                  <c:v>1307.8</c:v>
                </c:pt>
                <c:pt idx="13">
                  <c:v>458</c:v>
                </c:pt>
                <c:pt idx="14">
                  <c:v>806.15911000000006</c:v>
                </c:pt>
                <c:pt idx="15">
                  <c:v>515.19272000000001</c:v>
                </c:pt>
                <c:pt idx="16">
                  <c:v>815.37524000000008</c:v>
                </c:pt>
                <c:pt idx="17">
                  <c:v>824.35199000000011</c:v>
                </c:pt>
                <c:pt idx="18">
                  <c:v>678.09081000000003</c:v>
                </c:pt>
                <c:pt idx="19">
                  <c:v>698.07904000000008</c:v>
                </c:pt>
                <c:pt idx="20">
                  <c:v>1041.46965</c:v>
                </c:pt>
                <c:pt idx="21">
                  <c:v>732.31038000000012</c:v>
                </c:pt>
                <c:pt idx="22">
                  <c:v>832.73029000000008</c:v>
                </c:pt>
                <c:pt idx="23">
                  <c:v>814.17834000000005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C-41EA-A435-505A34446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3573568"/>
        <c:axId val="1652015360"/>
      </c:scatterChart>
      <c:valAx>
        <c:axId val="1653573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652015360"/>
        <c:crosses val="autoZero"/>
        <c:crossBetween val="midCat"/>
      </c:valAx>
      <c:valAx>
        <c:axId val="165201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653573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508512</xdr:colOff>
      <xdr:row>13</xdr:row>
      <xdr:rowOff>66316</xdr:rowOff>
    </xdr:from>
    <xdr:to>
      <xdr:col>15</xdr:col>
      <xdr:colOff>198796</xdr:colOff>
      <xdr:row>27</xdr:row>
      <xdr:rowOff>144564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6F923B-A450-4919-B364-19FB54228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F56"/>
  <sheetViews>
    <sheetView topLeftCell="A7" zoomScale="142" zoomScaleNormal="142" workbookViewId="0">
      <selection activeCell="G19" sqref="G19"/>
    </sheetView>
  </sheetViews>
  <sheetFormatPr defaultRowHeight="15" x14ac:dyDescent="0.25"/>
  <cols>
    <col min="3" max="3" width="11" customWidth="1"/>
    <col min="4" max="4" width="12.5703125" style="9" customWidth="1"/>
    <col min="5" max="5" width="12.7109375" customWidth="1"/>
  </cols>
  <sheetData>
    <row r="2" spans="3:6" ht="41.45" customHeight="1" x14ac:dyDescent="0.25">
      <c r="C2" s="12" t="s">
        <v>28</v>
      </c>
      <c r="D2" s="2" t="s">
        <v>29</v>
      </c>
      <c r="E2" s="2" t="s">
        <v>30</v>
      </c>
    </row>
    <row r="3" spans="3:6" x14ac:dyDescent="0.25">
      <c r="C3" s="1" t="s">
        <v>25</v>
      </c>
      <c r="D3" s="13">
        <v>908</v>
      </c>
      <c r="E3" s="3">
        <v>1214.4000000000001</v>
      </c>
    </row>
    <row r="4" spans="3:6" x14ac:dyDescent="0.25">
      <c r="C4" s="1" t="s">
        <v>0</v>
      </c>
      <c r="D4" s="13">
        <v>615.9</v>
      </c>
      <c r="E4" s="3">
        <v>819.9</v>
      </c>
    </row>
    <row r="5" spans="3:6" x14ac:dyDescent="0.25">
      <c r="C5" s="1" t="s">
        <v>1</v>
      </c>
      <c r="D5" s="13">
        <v>580.9</v>
      </c>
      <c r="E5" s="3">
        <v>712.7</v>
      </c>
    </row>
    <row r="6" spans="3:6" x14ac:dyDescent="0.25">
      <c r="C6" s="1" t="s">
        <v>2</v>
      </c>
      <c r="D6" s="13">
        <v>964</v>
      </c>
      <c r="E6" s="3">
        <v>1086.3</v>
      </c>
    </row>
    <row r="7" spans="3:6" x14ac:dyDescent="0.25">
      <c r="C7" s="1" t="s">
        <v>3</v>
      </c>
      <c r="D7" s="13">
        <v>770.4</v>
      </c>
      <c r="E7" s="3">
        <v>997.5</v>
      </c>
      <c r="F7" s="10"/>
    </row>
    <row r="8" spans="3:6" x14ac:dyDescent="0.25">
      <c r="C8" s="1" t="s">
        <v>4</v>
      </c>
      <c r="D8" s="13">
        <v>611</v>
      </c>
      <c r="E8" s="3">
        <v>750.2</v>
      </c>
      <c r="F8" s="10"/>
    </row>
    <row r="9" spans="3:6" x14ac:dyDescent="0.25">
      <c r="C9" s="1" t="s">
        <v>5</v>
      </c>
      <c r="D9" s="13">
        <v>394</v>
      </c>
      <c r="E9" s="3">
        <v>623.29999999999995</v>
      </c>
      <c r="F9" s="10"/>
    </row>
    <row r="10" spans="3:6" x14ac:dyDescent="0.25">
      <c r="C10" s="1" t="s">
        <v>6</v>
      </c>
      <c r="D10" s="13">
        <v>525</v>
      </c>
      <c r="E10" s="16">
        <f>1.2195*D10+43.755</f>
        <v>683.99250000000006</v>
      </c>
      <c r="F10" s="11"/>
    </row>
    <row r="11" spans="3:6" x14ac:dyDescent="0.25">
      <c r="C11" s="1" t="s">
        <v>7</v>
      </c>
      <c r="D11" s="13">
        <v>439.4</v>
      </c>
      <c r="E11" s="3">
        <v>644.20000000000005</v>
      </c>
      <c r="F11" s="10"/>
    </row>
    <row r="12" spans="3:6" x14ac:dyDescent="0.25">
      <c r="C12" s="1" t="s">
        <v>8</v>
      </c>
      <c r="D12" s="13">
        <v>624.5</v>
      </c>
      <c r="E12" s="3">
        <v>588.79999999999995</v>
      </c>
      <c r="F12" s="10"/>
    </row>
    <row r="13" spans="3:6" x14ac:dyDescent="0.25">
      <c r="C13" s="1" t="s">
        <v>9</v>
      </c>
      <c r="D13" s="13">
        <v>507.8</v>
      </c>
      <c r="E13" s="3">
        <v>557.1</v>
      </c>
      <c r="F13" s="10"/>
    </row>
    <row r="14" spans="3:6" x14ac:dyDescent="0.25">
      <c r="C14" s="1" t="s">
        <v>10</v>
      </c>
      <c r="D14" s="13">
        <v>734.4</v>
      </c>
      <c r="E14" s="3">
        <v>1022</v>
      </c>
      <c r="F14" s="10"/>
    </row>
    <row r="15" spans="3:6" x14ac:dyDescent="0.25">
      <c r="C15" s="1" t="s">
        <v>11</v>
      </c>
      <c r="D15" s="13">
        <v>886.5</v>
      </c>
      <c r="E15" s="3">
        <v>1095.4000000000001</v>
      </c>
      <c r="F15" s="10"/>
    </row>
    <row r="16" spans="3:6" x14ac:dyDescent="0.25">
      <c r="C16" s="1" t="s">
        <v>12</v>
      </c>
      <c r="D16" s="13">
        <v>895</v>
      </c>
      <c r="E16" s="3">
        <v>1307.8</v>
      </c>
      <c r="F16" s="10"/>
    </row>
    <row r="17" spans="3:6" x14ac:dyDescent="0.25">
      <c r="C17" s="1" t="s">
        <v>13</v>
      </c>
      <c r="D17" s="13">
        <v>483.4</v>
      </c>
      <c r="E17" s="16">
        <f>1.2195*D17+43.755</f>
        <v>633.26130000000001</v>
      </c>
      <c r="F17" s="11"/>
    </row>
    <row r="18" spans="3:6" x14ac:dyDescent="0.25">
      <c r="C18" s="1" t="s">
        <v>14</v>
      </c>
      <c r="D18" s="13">
        <v>343.6</v>
      </c>
      <c r="E18" s="3">
        <v>458</v>
      </c>
      <c r="F18" s="10"/>
    </row>
    <row r="19" spans="3:6" x14ac:dyDescent="0.25">
      <c r="C19" s="1" t="s">
        <v>15</v>
      </c>
      <c r="D19" s="13">
        <v>621.9</v>
      </c>
      <c r="E19" s="6">
        <v>806.15911000000006</v>
      </c>
      <c r="F19" s="10"/>
    </row>
    <row r="20" spans="3:6" x14ac:dyDescent="0.25">
      <c r="C20" s="1" t="s">
        <v>16</v>
      </c>
      <c r="D20" s="13">
        <v>378.8</v>
      </c>
      <c r="E20" s="6">
        <v>515.19272000000001</v>
      </c>
      <c r="F20" s="7"/>
    </row>
    <row r="21" spans="3:6" x14ac:dyDescent="0.25">
      <c r="C21" s="1" t="s">
        <v>17</v>
      </c>
      <c r="D21" s="13">
        <v>629.6</v>
      </c>
      <c r="E21" s="6">
        <v>815.37524000000008</v>
      </c>
      <c r="F21" s="7"/>
    </row>
    <row r="22" spans="3:6" x14ac:dyDescent="0.25">
      <c r="C22" s="1" t="s">
        <v>18</v>
      </c>
      <c r="D22" s="13">
        <v>637.1</v>
      </c>
      <c r="E22" s="6">
        <v>824.35199000000011</v>
      </c>
    </row>
    <row r="23" spans="3:6" x14ac:dyDescent="0.25">
      <c r="C23" s="1" t="s">
        <v>19</v>
      </c>
      <c r="D23" s="13">
        <v>514.9</v>
      </c>
      <c r="E23" s="6">
        <v>678.09081000000003</v>
      </c>
    </row>
    <row r="24" spans="3:6" x14ac:dyDescent="0.25">
      <c r="C24" s="1" t="s">
        <v>20</v>
      </c>
      <c r="D24" s="13">
        <v>531.6</v>
      </c>
      <c r="E24" s="6">
        <v>698.07904000000008</v>
      </c>
    </row>
    <row r="25" spans="3:6" x14ac:dyDescent="0.25">
      <c r="C25" s="1" t="s">
        <v>21</v>
      </c>
      <c r="D25" s="13">
        <v>818.5</v>
      </c>
      <c r="E25" s="6">
        <v>1041.46965</v>
      </c>
    </row>
    <row r="26" spans="3:6" x14ac:dyDescent="0.25">
      <c r="C26" s="1" t="s">
        <v>22</v>
      </c>
      <c r="D26" s="13">
        <v>560.20000000000005</v>
      </c>
      <c r="E26" s="6">
        <v>732.31038000000012</v>
      </c>
    </row>
    <row r="27" spans="3:6" x14ac:dyDescent="0.25">
      <c r="C27" s="1" t="s">
        <v>23</v>
      </c>
      <c r="D27" s="13">
        <v>644.1</v>
      </c>
      <c r="E27" s="6">
        <v>832.73029000000008</v>
      </c>
    </row>
    <row r="28" spans="3:6" x14ac:dyDescent="0.25">
      <c r="C28" s="1" t="s">
        <v>24</v>
      </c>
      <c r="D28" s="13">
        <v>628.6</v>
      </c>
      <c r="E28" s="6">
        <v>814.17834000000005</v>
      </c>
    </row>
    <row r="32" spans="3:6" ht="45" x14ac:dyDescent="0.25">
      <c r="C32" s="12" t="s">
        <v>28</v>
      </c>
      <c r="D32" s="2" t="s">
        <v>29</v>
      </c>
      <c r="E32" s="2" t="s">
        <v>30</v>
      </c>
    </row>
    <row r="33" spans="3:5" x14ac:dyDescent="0.25">
      <c r="C33" s="1" t="s">
        <v>25</v>
      </c>
      <c r="D33" s="13">
        <v>908</v>
      </c>
      <c r="E33" s="3">
        <v>1214.4000000000001</v>
      </c>
    </row>
    <row r="34" spans="3:5" x14ac:dyDescent="0.25">
      <c r="C34" s="1" t="s">
        <v>0</v>
      </c>
      <c r="D34" s="13">
        <v>615.9</v>
      </c>
      <c r="E34" s="3">
        <v>819.9</v>
      </c>
    </row>
    <row r="35" spans="3:5" x14ac:dyDescent="0.25">
      <c r="C35" s="1" t="s">
        <v>1</v>
      </c>
      <c r="D35" s="13">
        <v>580.9</v>
      </c>
      <c r="E35" s="3">
        <v>712.7</v>
      </c>
    </row>
    <row r="36" spans="3:5" x14ac:dyDescent="0.25">
      <c r="C36" s="1" t="s">
        <v>2</v>
      </c>
      <c r="D36" s="13">
        <v>964</v>
      </c>
      <c r="E36" s="3">
        <v>1086.3</v>
      </c>
    </row>
    <row r="37" spans="3:5" x14ac:dyDescent="0.25">
      <c r="C37" s="1" t="s">
        <v>3</v>
      </c>
      <c r="D37" s="13">
        <v>770.4</v>
      </c>
      <c r="E37" s="3">
        <v>997.5</v>
      </c>
    </row>
    <row r="38" spans="3:5" x14ac:dyDescent="0.25">
      <c r="C38" s="1" t="s">
        <v>4</v>
      </c>
      <c r="D38" s="13">
        <v>611</v>
      </c>
      <c r="E38" s="3">
        <v>750.2</v>
      </c>
    </row>
    <row r="39" spans="3:5" x14ac:dyDescent="0.25">
      <c r="C39" s="1" t="s">
        <v>5</v>
      </c>
      <c r="D39" s="13">
        <v>394</v>
      </c>
      <c r="E39" s="3">
        <v>623.29999999999995</v>
      </c>
    </row>
    <row r="40" spans="3:5" x14ac:dyDescent="0.25">
      <c r="C40" s="1" t="s">
        <v>7</v>
      </c>
      <c r="D40" s="13">
        <v>439.4</v>
      </c>
      <c r="E40" s="3">
        <v>644.20000000000005</v>
      </c>
    </row>
    <row r="41" spans="3:5" x14ac:dyDescent="0.25">
      <c r="C41" s="1" t="s">
        <v>8</v>
      </c>
      <c r="D41" s="13">
        <v>624.5</v>
      </c>
      <c r="E41" s="3">
        <v>588.79999999999995</v>
      </c>
    </row>
    <row r="42" spans="3:5" x14ac:dyDescent="0.25">
      <c r="C42" s="1" t="s">
        <v>9</v>
      </c>
      <c r="D42" s="13">
        <v>507.8</v>
      </c>
      <c r="E42" s="3">
        <v>557.1</v>
      </c>
    </row>
    <row r="43" spans="3:5" x14ac:dyDescent="0.25">
      <c r="C43" s="1" t="s">
        <v>10</v>
      </c>
      <c r="D43" s="13">
        <v>734.4</v>
      </c>
      <c r="E43" s="3">
        <v>1022</v>
      </c>
    </row>
    <row r="44" spans="3:5" x14ac:dyDescent="0.25">
      <c r="C44" s="1" t="s">
        <v>11</v>
      </c>
      <c r="D44" s="13">
        <v>886.5</v>
      </c>
      <c r="E44" s="3">
        <v>1095.4000000000001</v>
      </c>
    </row>
    <row r="45" spans="3:5" x14ac:dyDescent="0.25">
      <c r="C45" s="1" t="s">
        <v>12</v>
      </c>
      <c r="D45" s="13">
        <v>895</v>
      </c>
      <c r="E45" s="3">
        <v>1307.8</v>
      </c>
    </row>
    <row r="46" spans="3:5" x14ac:dyDescent="0.25">
      <c r="C46" s="1" t="s">
        <v>14</v>
      </c>
      <c r="D46" s="13">
        <v>343.6</v>
      </c>
      <c r="E46" s="3">
        <v>458</v>
      </c>
    </row>
    <row r="47" spans="3:5" x14ac:dyDescent="0.25">
      <c r="C47" s="1" t="s">
        <v>15</v>
      </c>
      <c r="D47" s="13">
        <v>621.9</v>
      </c>
      <c r="E47" s="6">
        <v>806.15911000000006</v>
      </c>
    </row>
    <row r="48" spans="3:5" x14ac:dyDescent="0.25">
      <c r="C48" s="1" t="s">
        <v>16</v>
      </c>
      <c r="D48" s="13">
        <v>378.8</v>
      </c>
      <c r="E48" s="6">
        <v>515.19272000000001</v>
      </c>
    </row>
    <row r="49" spans="3:5" x14ac:dyDescent="0.25">
      <c r="C49" s="1" t="s">
        <v>17</v>
      </c>
      <c r="D49" s="13">
        <v>629.6</v>
      </c>
      <c r="E49" s="6">
        <v>815.37524000000008</v>
      </c>
    </row>
    <row r="50" spans="3:5" x14ac:dyDescent="0.25">
      <c r="C50" s="1" t="s">
        <v>18</v>
      </c>
      <c r="D50" s="13">
        <v>637.1</v>
      </c>
      <c r="E50" s="6">
        <v>824.35199000000011</v>
      </c>
    </row>
    <row r="51" spans="3:5" x14ac:dyDescent="0.25">
      <c r="C51" s="1" t="s">
        <v>19</v>
      </c>
      <c r="D51" s="13">
        <v>514.9</v>
      </c>
      <c r="E51" s="6">
        <v>678.09081000000003</v>
      </c>
    </row>
    <row r="52" spans="3:5" x14ac:dyDescent="0.25">
      <c r="C52" s="1" t="s">
        <v>20</v>
      </c>
      <c r="D52" s="13">
        <v>531.6</v>
      </c>
      <c r="E52" s="6">
        <v>698.07904000000008</v>
      </c>
    </row>
    <row r="53" spans="3:5" x14ac:dyDescent="0.25">
      <c r="C53" s="1" t="s">
        <v>21</v>
      </c>
      <c r="D53" s="13">
        <v>818.5</v>
      </c>
      <c r="E53" s="6">
        <v>1041.46965</v>
      </c>
    </row>
    <row r="54" spans="3:5" x14ac:dyDescent="0.25">
      <c r="C54" s="1" t="s">
        <v>22</v>
      </c>
      <c r="D54" s="13">
        <v>560.20000000000005</v>
      </c>
      <c r="E54" s="6">
        <v>732.31038000000012</v>
      </c>
    </row>
    <row r="55" spans="3:5" x14ac:dyDescent="0.25">
      <c r="C55" s="1" t="s">
        <v>23</v>
      </c>
      <c r="D55" s="13">
        <v>644.1</v>
      </c>
      <c r="E55" s="6">
        <v>832.73029000000008</v>
      </c>
    </row>
    <row r="56" spans="3:5" x14ac:dyDescent="0.25">
      <c r="C56" s="1" t="s">
        <v>24</v>
      </c>
      <c r="D56" s="13">
        <v>628.6</v>
      </c>
      <c r="E56" s="6">
        <v>814.17834000000005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41"/>
  <sheetViews>
    <sheetView tabSelected="1" topLeftCell="A4" zoomScale="274" zoomScaleNormal="274" workbookViewId="0">
      <selection activeCell="F10" sqref="F10"/>
    </sheetView>
  </sheetViews>
  <sheetFormatPr defaultRowHeight="15" x14ac:dyDescent="0.25"/>
  <sheetData>
    <row r="2" spans="2:7" x14ac:dyDescent="0.25">
      <c r="C2" s="15" t="s">
        <v>27</v>
      </c>
      <c r="D2" s="15"/>
      <c r="E2" s="15"/>
      <c r="F2" s="15"/>
    </row>
    <row r="3" spans="2:7" x14ac:dyDescent="0.25">
      <c r="B3" s="5" t="s">
        <v>26</v>
      </c>
      <c r="C3" s="5" t="s">
        <v>31</v>
      </c>
      <c r="D3" s="5" t="s">
        <v>32</v>
      </c>
      <c r="E3" s="5" t="s">
        <v>33</v>
      </c>
      <c r="F3" s="5" t="s">
        <v>34</v>
      </c>
    </row>
    <row r="4" spans="2:7" x14ac:dyDescent="0.25">
      <c r="B4" s="5">
        <v>1970</v>
      </c>
      <c r="C4" s="3">
        <v>1251.7</v>
      </c>
      <c r="D4" s="3">
        <v>1315.8</v>
      </c>
      <c r="E4" s="3">
        <v>1337</v>
      </c>
      <c r="F4" s="3">
        <v>2019</v>
      </c>
      <c r="G4" s="8"/>
    </row>
    <row r="5" spans="2:7" x14ac:dyDescent="0.25">
      <c r="B5" s="5">
        <v>1971</v>
      </c>
      <c r="C5" s="3">
        <v>1230.2</v>
      </c>
      <c r="D5" s="3">
        <v>1294.5999999999999</v>
      </c>
      <c r="E5" s="3">
        <v>1300</v>
      </c>
      <c r="F5" s="3">
        <v>1800</v>
      </c>
      <c r="G5" s="8"/>
    </row>
    <row r="6" spans="2:7" x14ac:dyDescent="0.25">
      <c r="B6" s="5">
        <v>1972</v>
      </c>
      <c r="C6" s="3">
        <v>1128.3</v>
      </c>
      <c r="D6" s="3">
        <v>955.1</v>
      </c>
      <c r="E6" s="3">
        <v>1400</v>
      </c>
      <c r="F6" s="3">
        <v>1950</v>
      </c>
      <c r="G6" s="8"/>
    </row>
    <row r="7" spans="2:7" x14ac:dyDescent="0.25">
      <c r="B7" s="5">
        <v>1973</v>
      </c>
      <c r="C7" s="3">
        <v>574.79999999999995</v>
      </c>
      <c r="D7" s="3">
        <v>740.4</v>
      </c>
      <c r="E7" s="3">
        <v>364.9</v>
      </c>
      <c r="F7" s="3">
        <v>599.9</v>
      </c>
      <c r="G7" s="8"/>
    </row>
    <row r="8" spans="2:7" x14ac:dyDescent="0.25">
      <c r="B8" s="5">
        <v>1974</v>
      </c>
      <c r="C8" s="3">
        <v>758.7</v>
      </c>
      <c r="D8" s="3">
        <v>933.1</v>
      </c>
      <c r="E8" s="3">
        <v>633.20000000000005</v>
      </c>
      <c r="F8" s="3">
        <v>744.9</v>
      </c>
      <c r="G8" s="8"/>
    </row>
    <row r="9" spans="2:7" x14ac:dyDescent="0.25">
      <c r="B9" s="5">
        <v>1975</v>
      </c>
      <c r="C9" s="3">
        <v>930.2</v>
      </c>
      <c r="D9" s="3">
        <v>1161.5</v>
      </c>
      <c r="E9" s="3">
        <v>676.3</v>
      </c>
      <c r="F9" s="3">
        <v>868.6</v>
      </c>
      <c r="G9" s="8"/>
    </row>
    <row r="10" spans="2:7" x14ac:dyDescent="0.25">
      <c r="B10" s="5">
        <v>1976</v>
      </c>
      <c r="C10" s="3">
        <v>930.4</v>
      </c>
      <c r="D10" s="3">
        <v>1387.9</v>
      </c>
      <c r="E10" s="3">
        <v>807.7</v>
      </c>
      <c r="F10" s="4"/>
      <c r="G10" s="8"/>
    </row>
    <row r="11" spans="2:7" x14ac:dyDescent="0.25">
      <c r="B11" s="5">
        <v>1977</v>
      </c>
      <c r="C11" s="3">
        <v>882.8</v>
      </c>
      <c r="D11" s="3">
        <v>1032</v>
      </c>
      <c r="E11" s="3">
        <v>951.2</v>
      </c>
      <c r="F11" s="3">
        <v>1000</v>
      </c>
      <c r="G11" s="8"/>
    </row>
    <row r="12" spans="2:7" x14ac:dyDescent="0.25">
      <c r="B12" s="5">
        <v>1978</v>
      </c>
      <c r="C12" s="3">
        <v>730.7</v>
      </c>
      <c r="D12" s="3">
        <v>699</v>
      </c>
      <c r="E12" s="3">
        <v>615</v>
      </c>
      <c r="F12" s="3">
        <v>540.6</v>
      </c>
      <c r="G12" s="8"/>
    </row>
    <row r="13" spans="2:7" x14ac:dyDescent="0.25">
      <c r="B13" s="5">
        <v>1979</v>
      </c>
      <c r="C13" s="3">
        <v>1230.0999999999999</v>
      </c>
      <c r="D13" s="3">
        <v>909.7</v>
      </c>
      <c r="E13" s="3">
        <v>671.8</v>
      </c>
      <c r="F13" s="3">
        <v>866.2</v>
      </c>
      <c r="G13" s="8"/>
    </row>
    <row r="14" spans="2:7" x14ac:dyDescent="0.25">
      <c r="B14" s="5">
        <v>1980</v>
      </c>
      <c r="C14" s="3">
        <v>1705.7</v>
      </c>
      <c r="D14" s="3">
        <v>1387.5</v>
      </c>
      <c r="E14" s="3">
        <v>766.8</v>
      </c>
      <c r="F14" s="3">
        <v>1230.3</v>
      </c>
      <c r="G14" s="8"/>
    </row>
    <row r="15" spans="2:7" x14ac:dyDescent="0.25">
      <c r="B15" s="5">
        <v>1981</v>
      </c>
      <c r="C15" s="3">
        <v>1404.7</v>
      </c>
      <c r="D15" s="3">
        <v>908.8</v>
      </c>
      <c r="E15" s="3">
        <v>606.9</v>
      </c>
      <c r="F15" s="4"/>
      <c r="G15" s="8"/>
    </row>
    <row r="16" spans="2:7" x14ac:dyDescent="0.25">
      <c r="B16" s="5">
        <v>1982</v>
      </c>
      <c r="C16" s="3">
        <v>828.1</v>
      </c>
      <c r="D16" s="3">
        <v>603.5</v>
      </c>
      <c r="E16" s="3">
        <v>511.7</v>
      </c>
      <c r="F16" s="3">
        <v>599</v>
      </c>
      <c r="G16" s="8"/>
    </row>
    <row r="17" spans="2:7" x14ac:dyDescent="0.25">
      <c r="B17" s="5">
        <v>1983</v>
      </c>
      <c r="C17" s="3">
        <v>1097.5999999999999</v>
      </c>
      <c r="D17" s="3">
        <v>967.8</v>
      </c>
      <c r="E17" s="3">
        <v>447.8</v>
      </c>
      <c r="F17" s="3">
        <v>751.8</v>
      </c>
      <c r="G17" s="8"/>
    </row>
    <row r="18" spans="2:7" x14ac:dyDescent="0.25">
      <c r="B18" s="5">
        <v>1984</v>
      </c>
      <c r="C18" s="3">
        <v>1955.8</v>
      </c>
      <c r="D18" s="3">
        <v>1206.9000000000001</v>
      </c>
      <c r="E18" s="3">
        <v>858.1</v>
      </c>
      <c r="F18" s="3">
        <v>1269.4000000000001</v>
      </c>
      <c r="G18" s="8"/>
    </row>
    <row r="19" spans="2:7" x14ac:dyDescent="0.25">
      <c r="B19" s="5">
        <v>1985</v>
      </c>
      <c r="C19" s="3">
        <v>1410.1</v>
      </c>
      <c r="D19" s="3">
        <v>1470.5</v>
      </c>
      <c r="E19" s="3">
        <v>710.2</v>
      </c>
      <c r="F19" s="3">
        <v>979.1</v>
      </c>
      <c r="G19" s="8"/>
    </row>
    <row r="20" spans="2:7" x14ac:dyDescent="0.25">
      <c r="B20" s="5">
        <v>1986</v>
      </c>
      <c r="C20" s="3">
        <v>1056.2</v>
      </c>
      <c r="D20" s="3">
        <v>871.6</v>
      </c>
      <c r="E20" s="3">
        <v>442.5</v>
      </c>
      <c r="F20" s="3">
        <v>695</v>
      </c>
      <c r="G20" s="8"/>
    </row>
    <row r="21" spans="2:7" x14ac:dyDescent="0.25">
      <c r="B21" s="5">
        <v>1987</v>
      </c>
      <c r="C21" s="3">
        <v>1730.2</v>
      </c>
      <c r="D21" s="3">
        <v>1113.0999999999999</v>
      </c>
      <c r="E21" s="3">
        <v>783.2</v>
      </c>
      <c r="F21" s="3">
        <v>1254</v>
      </c>
      <c r="G21" s="8"/>
    </row>
    <row r="22" spans="2:7" x14ac:dyDescent="0.25">
      <c r="B22" s="5">
        <v>1988</v>
      </c>
      <c r="C22" s="3">
        <v>1797.6</v>
      </c>
      <c r="D22" s="3">
        <v>1674.3</v>
      </c>
      <c r="E22" s="3">
        <v>999.2</v>
      </c>
      <c r="F22" s="3">
        <v>1300</v>
      </c>
      <c r="G22" s="8"/>
    </row>
    <row r="23" spans="2:7" x14ac:dyDescent="0.25">
      <c r="B23" s="5">
        <v>1989</v>
      </c>
      <c r="C23" s="3">
        <v>2496.5</v>
      </c>
      <c r="D23" s="3">
        <v>2000.5</v>
      </c>
      <c r="E23" s="3">
        <v>1079.3</v>
      </c>
      <c r="F23" s="3">
        <v>1600</v>
      </c>
      <c r="G23" s="8"/>
    </row>
    <row r="24" spans="2:7" x14ac:dyDescent="0.25">
      <c r="B24" s="5">
        <v>1990</v>
      </c>
      <c r="C24" s="3">
        <v>1483.4</v>
      </c>
      <c r="D24" s="3">
        <v>1395.3</v>
      </c>
      <c r="E24" s="3">
        <v>771.9</v>
      </c>
      <c r="F24" s="3">
        <v>1185.9000000000001</v>
      </c>
      <c r="G24" s="8"/>
    </row>
    <row r="25" spans="2:7" x14ac:dyDescent="0.25">
      <c r="B25" s="5">
        <v>1991</v>
      </c>
      <c r="C25" s="3">
        <v>1187.7</v>
      </c>
      <c r="D25" s="3">
        <v>956.3</v>
      </c>
      <c r="E25" s="3">
        <v>500.2</v>
      </c>
      <c r="F25" s="3">
        <v>798.1</v>
      </c>
      <c r="G25" s="8"/>
    </row>
    <row r="26" spans="2:7" x14ac:dyDescent="0.25">
      <c r="B26" s="5">
        <v>1992</v>
      </c>
      <c r="C26" s="3">
        <v>2247.3000000000002</v>
      </c>
      <c r="D26" s="3">
        <v>1694.2</v>
      </c>
      <c r="E26" s="3">
        <v>1083.8</v>
      </c>
      <c r="F26" s="3">
        <v>1600</v>
      </c>
      <c r="G26" s="8"/>
    </row>
    <row r="27" spans="2:7" x14ac:dyDescent="0.25">
      <c r="B27" s="5">
        <v>1993</v>
      </c>
      <c r="C27" s="3">
        <v>1122.4000000000001</v>
      </c>
      <c r="D27" s="3">
        <v>1048.7</v>
      </c>
      <c r="E27" s="3">
        <v>578.6</v>
      </c>
      <c r="F27" s="3">
        <v>914.8</v>
      </c>
      <c r="G27" s="8"/>
    </row>
    <row r="28" spans="2:7" x14ac:dyDescent="0.25">
      <c r="B28" s="5">
        <v>1994</v>
      </c>
      <c r="C28" s="3">
        <v>1466.9</v>
      </c>
      <c r="D28" s="3">
        <v>1435.8</v>
      </c>
      <c r="E28" s="3">
        <v>766.5</v>
      </c>
      <c r="F28" s="3">
        <v>1203.0999999999999</v>
      </c>
      <c r="G28" s="8"/>
    </row>
    <row r="29" spans="2:7" x14ac:dyDescent="0.25">
      <c r="B29" s="5">
        <v>1995</v>
      </c>
      <c r="C29" s="3">
        <v>2324.9</v>
      </c>
      <c r="D29" s="3">
        <v>1626.5</v>
      </c>
      <c r="E29" s="3">
        <v>1022.2</v>
      </c>
      <c r="F29" s="3">
        <v>1500</v>
      </c>
      <c r="G29" s="8"/>
    </row>
    <row r="30" spans="2:7" x14ac:dyDescent="0.25">
      <c r="B30" s="5">
        <v>1996</v>
      </c>
      <c r="C30" s="3">
        <v>967.2</v>
      </c>
      <c r="D30" s="3">
        <v>950.2</v>
      </c>
      <c r="E30" s="3">
        <v>466.8</v>
      </c>
      <c r="F30" s="3">
        <v>616.29999999999995</v>
      </c>
      <c r="G30" s="8"/>
    </row>
    <row r="31" spans="2:7" x14ac:dyDescent="0.25">
      <c r="B31" s="5">
        <v>1997</v>
      </c>
      <c r="C31" s="3">
        <v>1546.5</v>
      </c>
      <c r="D31" s="3">
        <v>1398</v>
      </c>
      <c r="E31" s="3">
        <v>745</v>
      </c>
      <c r="F31" s="3">
        <v>1062.9000000000001</v>
      </c>
      <c r="G31" s="8"/>
    </row>
    <row r="32" spans="2:7" x14ac:dyDescent="0.25">
      <c r="B32" s="5">
        <v>1998</v>
      </c>
      <c r="C32" s="3">
        <v>2024.2</v>
      </c>
      <c r="D32" s="3">
        <v>1526.9</v>
      </c>
      <c r="E32" s="3">
        <v>847.9</v>
      </c>
      <c r="F32" s="3">
        <v>1315.2</v>
      </c>
      <c r="G32" s="8"/>
    </row>
    <row r="33" spans="2:11" x14ac:dyDescent="0.25">
      <c r="B33" s="5">
        <v>1999</v>
      </c>
      <c r="C33" s="3">
        <v>1311.5</v>
      </c>
      <c r="D33" s="3">
        <v>1079</v>
      </c>
      <c r="E33" s="3">
        <v>568.6</v>
      </c>
      <c r="F33" s="3">
        <v>948.9</v>
      </c>
      <c r="G33" s="8"/>
    </row>
    <row r="34" spans="2:11" x14ac:dyDescent="0.25">
      <c r="B34" s="5">
        <v>2000</v>
      </c>
      <c r="C34" s="3">
        <v>1100.4000000000001</v>
      </c>
      <c r="D34" s="3">
        <v>984.9</v>
      </c>
      <c r="E34" s="3">
        <v>849.4</v>
      </c>
      <c r="F34" s="3">
        <v>1068.7</v>
      </c>
      <c r="G34" s="8"/>
    </row>
    <row r="35" spans="2:11" x14ac:dyDescent="0.25">
      <c r="B35" s="5">
        <v>2001</v>
      </c>
      <c r="C35" s="3">
        <v>1363.3</v>
      </c>
      <c r="D35" s="3">
        <v>1293.3</v>
      </c>
      <c r="E35" s="3">
        <v>856.6</v>
      </c>
      <c r="F35" s="3">
        <v>1216</v>
      </c>
      <c r="G35" s="8"/>
    </row>
    <row r="36" spans="2:11" x14ac:dyDescent="0.25">
      <c r="B36" s="5">
        <v>2002</v>
      </c>
      <c r="C36" s="3">
        <v>1161.4000000000001</v>
      </c>
      <c r="D36" s="3">
        <v>1017.3</v>
      </c>
      <c r="E36" s="3">
        <v>575.6</v>
      </c>
      <c r="F36" s="3">
        <v>834.2</v>
      </c>
      <c r="G36" s="8"/>
    </row>
    <row r="37" spans="2:11" x14ac:dyDescent="0.25">
      <c r="B37" s="5">
        <v>2003</v>
      </c>
      <c r="C37" s="3">
        <v>1535.2</v>
      </c>
      <c r="D37" s="3">
        <v>1375.1</v>
      </c>
      <c r="E37" s="3">
        <v>673.4</v>
      </c>
      <c r="F37" s="3">
        <v>1107</v>
      </c>
      <c r="G37" s="8"/>
    </row>
    <row r="38" spans="2:11" x14ac:dyDescent="0.25">
      <c r="B38" s="5">
        <v>2004</v>
      </c>
      <c r="C38" s="3">
        <v>1000.6</v>
      </c>
      <c r="D38" s="3">
        <v>875.1</v>
      </c>
      <c r="E38" s="3">
        <v>586</v>
      </c>
      <c r="F38" s="3">
        <v>798.4</v>
      </c>
      <c r="G38" s="8"/>
    </row>
    <row r="39" spans="2:11" x14ac:dyDescent="0.25">
      <c r="B39" s="5">
        <v>2005</v>
      </c>
      <c r="C39" s="3">
        <v>1159</v>
      </c>
      <c r="D39" s="3">
        <v>1355.8</v>
      </c>
      <c r="E39" s="3">
        <v>748.2</v>
      </c>
      <c r="F39" s="3">
        <v>1126.2</v>
      </c>
      <c r="G39" s="8"/>
    </row>
    <row r="40" spans="2:11" x14ac:dyDescent="0.25">
      <c r="B40" s="5">
        <v>2006</v>
      </c>
      <c r="C40" s="3">
        <v>2022.4</v>
      </c>
      <c r="D40" s="3">
        <v>1791.6</v>
      </c>
      <c r="E40" s="3">
        <v>948.4</v>
      </c>
      <c r="F40" s="3">
        <v>1458.1</v>
      </c>
      <c r="G40" s="8"/>
    </row>
    <row r="41" spans="2:11" x14ac:dyDescent="0.25">
      <c r="B41" s="7"/>
      <c r="C41" s="17">
        <f>AVERAGE(C4:C40)</f>
        <v>1355.5324324324326</v>
      </c>
      <c r="D41" s="17">
        <f>AVERAGE(D4:D40)</f>
        <v>1201.0162162162162</v>
      </c>
      <c r="E41" s="17">
        <f t="shared" ref="D41:F41" si="0">AVERAGE(E4:E40)</f>
        <v>771.67297297297296</v>
      </c>
      <c r="F41" s="17">
        <f t="shared" si="0"/>
        <v>1109.1885714285711</v>
      </c>
      <c r="G41" s="14"/>
      <c r="H41" s="7"/>
      <c r="I41" s="7"/>
      <c r="J41" s="7"/>
      <c r="K41" s="7"/>
    </row>
  </sheetData>
  <mergeCells count="1"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Regressão linear simples</vt:lpstr>
      <vt:lpstr>Razão normal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  Cameira</dc:creator>
  <cp:lastModifiedBy>Maria do Rosario da Conceição Cameira</cp:lastModifiedBy>
  <dcterms:created xsi:type="dcterms:W3CDTF">2022-09-23T15:35:26Z</dcterms:created>
  <dcterms:modified xsi:type="dcterms:W3CDTF">2022-09-28T09:23:37Z</dcterms:modified>
</cp:coreProperties>
</file>